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Qualinsur/Documents/Rotary/Management/Monthly Reports/"/>
    </mc:Choice>
  </mc:AlternateContent>
  <xr:revisionPtr revIDLastSave="0" documentId="13_ncr:1_{60A28D76-EE14-CB42-893B-307F80A2FE83}" xr6:coauthVersionLast="46" xr6:coauthVersionMax="46" xr10:uidLastSave="{00000000-0000-0000-0000-000000000000}"/>
  <bookViews>
    <workbookView xWindow="0" yWindow="500" windowWidth="25600" windowHeight="1458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H53" i="5"/>
  <c r="F53" i="5"/>
  <c r="J53" i="5"/>
  <c r="B5" i="5"/>
  <c r="F47" i="5"/>
  <c r="F48" i="5"/>
  <c r="F55" i="5" s="1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7" i="5"/>
  <c r="J48" i="5"/>
  <c r="J49" i="5"/>
  <c r="J55" i="5" s="1"/>
  <c r="J50" i="5"/>
  <c r="J51" i="5"/>
  <c r="H47" i="5"/>
  <c r="H48" i="5"/>
  <c r="H49" i="5"/>
  <c r="H50" i="5"/>
  <c r="H51" i="5"/>
  <c r="H52" i="5"/>
  <c r="A52" i="1"/>
  <c r="P33" i="1"/>
  <c r="H34" i="1"/>
  <c r="G52" i="1"/>
  <c r="H5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rgb="FF000000"/>
            <rFont val="Calibri"/>
            <family val="2"/>
          </rPr>
          <t>Philip Tan: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Input Month and Year only</t>
        </r>
      </text>
    </comment>
    <comment ref="B11" authorId="0" shapeId="0" xr:uid="{00000000-0006-0000-0000-000002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rgb="FF000000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rgb="FF000000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rgb="FF000000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rgb="FF000000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<sst xmlns="http://schemas.openxmlformats.org/spreadsheetml/2006/main" count="258" uniqueCount="145">
  <si>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</si>
  <si>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</si>
  <si>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</si>
  <si>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</si>
  <si>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</si>
  <si>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</si>
  <si>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</si>
  <si>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</si>
  <si>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</si>
  <si>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</si>
  <si>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</si>
  <si>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</si>
  <si>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</si>
  <si>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</si>
  <si>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</si>
  <si>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</si>
  <si>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</si>
  <si>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</si>
  <si>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</si>
  <si>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</si>
  <si>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</si>
  <si>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</si>
  <si>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</si>
  <si>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</si>
  <si>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</si>
  <si>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</si>
  <si>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</si>
  <si>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</si>
  <si>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</si>
  <si>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</si>
  <si>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</si>
  <si>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</si>
  <si>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</si>
  <si>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</si>
  <si>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</si>
  <si>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</si>
  <si>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</si>
  <si>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</si>
  <si>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</si>
  <si>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</si>
  <si>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</si>
  <si>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</si>
  <si>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</si>
  <si>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</si>
  <si>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</si>
  <si>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</si>
  <si>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</si>
  <si>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</si>
  <si>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</si>
  <si>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</si>
  <si>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</si>
  <si>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</si>
  <si>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</si>
  <si>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</si>
  <si>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</si>
  <si>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</si>
  <si>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</si>
  <si>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</si>
  <si>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</si>
  <si>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</si>
  <si>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</si>
  <si>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</si>
  <si>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</si>
  <si>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</si>
  <si>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</si>
  <si>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</si>
  <si>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</si>
  <si>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</si>
  <si>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</si>
  <si>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</si>
  <si>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</si>
  <si>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</si>
  <si>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</si>
  <si>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</si>
  <si>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</si>
  <si>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</si>
  <si>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</si>
  <si>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</si>
  <si>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</si>
  <si>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</si>
  <si>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</si>
  <si>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</si>
  <si>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</si>
  <si>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</si>
  <si>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</si>
  <si>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</si>
  <si>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</si>
  <si>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</si>
  <si>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</si>
  <si>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</si>
  <si>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</si>
  <si>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</si>
  <si>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</si>
  <si>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</si>
  <si>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</si>
  <si>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</si>
  <si>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</si>
  <si>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</si>
  <si>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</si>
  <si>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</si>
  <si>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</si>
  <si>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</si>
  <si>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</si>
  <si>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</si>
  <si>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</si>
  <si>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</si>
  <si>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</si>
  <si>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</si>
  <si>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</si>
  <si>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</si>
  <si>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</si>
  <si>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</si>
  <si>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</si>
  <si>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</si>
  <si>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</si>
  <si>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</si>
  <si>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</si>
  <si>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</si>
  <si>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</si>
  <si>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</si>
  <si>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</si>
  <si>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</si>
  <si>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</si>
  <si>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</si>
  <si>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</si>
  <si>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</si>
  <si>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</si>
  <si>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</si>
  <si>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</si>
  <si>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</si>
  <si>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</si>
  <si>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</si>
  <si>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</si>
  <si>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</si>
  <si>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</si>
  <si>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</si>
  <si>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Cebu East</t>
  </si>
  <si>
    <t>1-A</t>
  </si>
  <si>
    <t>Heinz Ignatius Ackermann</t>
  </si>
  <si>
    <t>Winston Pepito</t>
  </si>
  <si>
    <t>ZOOM</t>
  </si>
  <si>
    <t>15. November 2020</t>
  </si>
  <si>
    <t>Bundles of Joy</t>
  </si>
  <si>
    <t>Diligents of Lusaran</t>
  </si>
  <si>
    <t>40th Charter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</si>
</sst>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8"/>
      <color rgb="FF000000"/>
      <name val="Georgia"/>
    </font>
    <font>
      <sz val="9"/>
      <color rgb="FF000000"/>
      <name val="Cambria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Georgia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57">
    <xf numFmtId="0" fontId="0" fillId="0" borderId="0" xfId="0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6" fillId="0" borderId="78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6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6" fillId="9" borderId="16" xfId="0" applyFont="1" applyFill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vertical="center"/>
      <protection locked="0"/>
    </xf>
    <xf numFmtId="0" fontId="12" fillId="9" borderId="16" xfId="0" applyFont="1" applyFill="1" applyBorder="1" applyAlignment="1" applyProtection="1">
      <alignment vertical="center"/>
      <protection locked="0"/>
    </xf>
    <xf numFmtId="0" fontId="12" fillId="9" borderId="5" xfId="0" applyFont="1" applyFill="1" applyBorder="1" applyAlignment="1" applyProtection="1">
      <alignment vertical="center"/>
      <protection locked="0"/>
    </xf>
    <xf numFmtId="0" fontId="16" fillId="9" borderId="147" xfId="0" applyFont="1" applyFill="1" applyBorder="1" applyAlignment="1" applyProtection="1">
      <alignment vertical="center"/>
      <protection locked="0"/>
    </xf>
    <xf numFmtId="0" fontId="16" fillId="9" borderId="140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164" fontId="12" fillId="2" borderId="0" xfId="0" applyNumberFormat="1" applyFont="1" applyFill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65" fontId="14" fillId="2" borderId="36" xfId="0" applyNumberFormat="1" applyFont="1" applyFill="1" applyBorder="1" applyAlignment="1" applyProtection="1">
      <alignment shrinkToFit="1"/>
    </xf>
    <xf numFmtId="0" fontId="1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vertical="center" shrinkToFit="1"/>
    </xf>
    <xf numFmtId="0" fontId="14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5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6" fillId="4" borderId="103" xfId="0" applyFont="1" applyFill="1" applyBorder="1" applyAlignment="1" applyProtection="1">
      <alignment horizontal="left" vertical="center" shrinkToFit="1"/>
      <protection locked="0"/>
    </xf>
    <xf numFmtId="0" fontId="16" fillId="4" borderId="80" xfId="0" applyFont="1" applyFill="1" applyBorder="1" applyAlignment="1" applyProtection="1">
      <alignment horizontal="left" vertical="center" shrinkToFit="1"/>
      <protection locked="0"/>
    </xf>
    <xf numFmtId="0" fontId="16" fillId="4" borderId="104" xfId="0" applyFont="1" applyFill="1" applyBorder="1" applyAlignment="1" applyProtection="1">
      <alignment horizontal="left" vertical="center" shrinkToFit="1"/>
      <protection locked="0"/>
    </xf>
    <xf numFmtId="3" fontId="34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4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4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29" fillId="8" borderId="16" xfId="0" applyFont="1" applyFill="1" applyBorder="1" applyAlignment="1" applyProtection="1">
      <alignment vertical="center" shrinkToFit="1"/>
      <protection locked="0"/>
    </xf>
    <xf numFmtId="0" fontId="29" fillId="8" borderId="49" xfId="0" applyFont="1" applyFill="1" applyBorder="1" applyAlignment="1" applyProtection="1">
      <alignment vertical="center" shrinkToFit="1"/>
      <protection locked="0"/>
    </xf>
    <xf numFmtId="0" fontId="58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1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9" fillId="0" borderId="38" xfId="2" applyFont="1" applyBorder="1" applyAlignment="1" applyProtection="1">
      <alignment horizontal="left" vertical="center"/>
    </xf>
    <xf numFmtId="0" fontId="49" fillId="0" borderId="39" xfId="2" applyFont="1" applyBorder="1" applyAlignment="1" applyProtection="1">
      <alignment horizontal="left" vertical="center"/>
    </xf>
    <xf numFmtId="0" fontId="16" fillId="7" borderId="28" xfId="0" applyFont="1" applyFill="1" applyBorder="1" applyAlignment="1" applyProtection="1">
      <alignment horizontal="left" vertical="center"/>
      <protection locked="0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59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59" fillId="0" borderId="47" xfId="0" applyFont="1" applyBorder="1" applyAlignment="1" applyProtection="1">
      <alignment horizontal="left" vertical="top"/>
    </xf>
    <xf numFmtId="0" fontId="16" fillId="0" borderId="47" xfId="0" applyFont="1" applyBorder="1" applyAlignment="1" applyProtection="1">
      <alignment horizontal="left" vertical="top"/>
    </xf>
    <xf numFmtId="0" fontId="15" fillId="0" borderId="0" xfId="0" applyFont="1" applyAlignment="1" applyProtection="1">
      <alignment horizontal="left" vertical="center"/>
    </xf>
    <xf numFmtId="0" fontId="16" fillId="5" borderId="89" xfId="0" applyFont="1" applyFill="1" applyBorder="1" applyAlignment="1" applyProtection="1">
      <alignment horizontal="center" vertical="center" shrinkToFit="1"/>
    </xf>
    <xf numFmtId="0" fontId="16" fillId="5" borderId="108" xfId="0" applyFont="1" applyFill="1" applyBorder="1" applyAlignment="1" applyProtection="1">
      <alignment horizontal="center" vertical="center" shrinkToFit="1"/>
    </xf>
    <xf numFmtId="0" fontId="16" fillId="7" borderId="124" xfId="0" applyFont="1" applyFill="1" applyBorder="1" applyAlignment="1" applyProtection="1">
      <alignment horizontal="left" vertical="center"/>
      <protection locked="0"/>
    </xf>
    <xf numFmtId="0" fontId="16" fillId="7" borderId="125" xfId="0" applyFont="1" applyFill="1" applyBorder="1" applyAlignment="1" applyProtection="1">
      <alignment horizontal="left" vertical="center"/>
      <protection locked="0"/>
    </xf>
    <xf numFmtId="0" fontId="16" fillId="7" borderId="83" xfId="0" applyFont="1" applyFill="1" applyBorder="1" applyAlignment="1" applyProtection="1">
      <alignment horizontal="left" vertical="center"/>
      <protection locked="0"/>
    </xf>
    <xf numFmtId="0" fontId="16" fillId="7" borderId="53" xfId="0" applyFont="1" applyFill="1" applyBorder="1" applyAlignment="1" applyProtection="1">
      <alignment horizontal="left" vertical="center"/>
      <protection locked="0"/>
    </xf>
    <xf numFmtId="0" fontId="16" fillId="7" borderId="54" xfId="0" applyFont="1" applyFill="1" applyBorder="1" applyAlignment="1" applyProtection="1">
      <alignment horizontal="left" vertical="center"/>
      <protection locked="0"/>
    </xf>
    <xf numFmtId="0" fontId="16" fillId="7" borderId="55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16" fillId="5" borderId="86" xfId="0" applyFont="1" applyFill="1" applyBorder="1" applyAlignment="1" applyProtection="1">
      <alignment horizontal="center" vertical="center" shrinkToFit="1"/>
    </xf>
    <xf numFmtId="0" fontId="16" fillId="5" borderId="87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  <protection locked="0"/>
    </xf>
    <xf numFmtId="0" fontId="16" fillId="5" borderId="90" xfId="0" applyFont="1" applyFill="1" applyBorder="1" applyAlignment="1" applyProtection="1">
      <alignment horizontal="center" vertical="center" shrinkToFit="1"/>
    </xf>
    <xf numFmtId="0" fontId="16" fillId="5" borderId="109" xfId="0" applyFont="1" applyFill="1" applyBorder="1" applyAlignment="1" applyProtection="1">
      <alignment horizontal="center" vertical="center" shrinkToFit="1"/>
    </xf>
    <xf numFmtId="166" fontId="16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0" xfId="0" applyFont="1" applyFill="1" applyBorder="1" applyAlignment="1" applyProtection="1">
      <alignment horizontal="center" vertical="center" shrinkToFit="1"/>
    </xf>
    <xf numFmtId="166" fontId="14" fillId="0" borderId="58" xfId="0" applyNumberFormat="1" applyFont="1" applyBorder="1" applyAlignment="1" applyProtection="1">
      <alignment horizontal="center" vertical="center" textRotation="90" shrinkToFit="1"/>
    </xf>
    <xf numFmtId="166" fontId="14" fillId="0" borderId="64" xfId="0" applyNumberFormat="1" applyFont="1" applyBorder="1" applyAlignment="1" applyProtection="1">
      <alignment horizontal="center" vertical="center" textRotation="90" shrinkToFit="1"/>
    </xf>
    <xf numFmtId="166" fontId="14" fillId="0" borderId="84" xfId="0" applyNumberFormat="1" applyFont="1" applyBorder="1" applyAlignment="1" applyProtection="1">
      <alignment horizontal="center" vertical="center" textRotation="90" shrinkToFit="1"/>
    </xf>
    <xf numFmtId="0" fontId="16" fillId="5" borderId="95" xfId="0" applyFont="1" applyFill="1" applyBorder="1" applyAlignment="1" applyProtection="1">
      <alignment horizontal="center" vertical="center" shrinkToFit="1"/>
    </xf>
    <xf numFmtId="0" fontId="16" fillId="5" borderId="118" xfId="0" applyFont="1" applyFill="1" applyBorder="1" applyAlignment="1" applyProtection="1">
      <alignment horizontal="center" vertical="center" shrinkToFit="1"/>
    </xf>
    <xf numFmtId="0" fontId="16" fillId="5" borderId="93" xfId="0" applyFont="1" applyFill="1" applyBorder="1" applyAlignment="1" applyProtection="1">
      <alignment horizontal="center" vertical="center" shrinkToFit="1"/>
    </xf>
    <xf numFmtId="0" fontId="16" fillId="5" borderId="91" xfId="0" applyFont="1" applyFill="1" applyBorder="1" applyAlignment="1" applyProtection="1">
      <alignment horizontal="center" vertical="center" shrinkToFit="1"/>
    </xf>
    <xf numFmtId="0" fontId="16" fillId="5" borderId="121" xfId="0" applyFont="1" applyFill="1" applyBorder="1" applyAlignment="1" applyProtection="1">
      <alignment horizontal="center" vertical="center" shrinkToFit="1"/>
    </xf>
    <xf numFmtId="0" fontId="16" fillId="4" borderId="16" xfId="0" applyFont="1" applyFill="1" applyBorder="1" applyAlignment="1" applyProtection="1">
      <alignment horizontal="center" vertical="center" shrinkToFit="1"/>
      <protection locked="0"/>
    </xf>
    <xf numFmtId="0" fontId="16" fillId="5" borderId="96" xfId="0" applyFont="1" applyFill="1" applyBorder="1" applyAlignment="1" applyProtection="1">
      <alignment horizontal="center" vertical="center" shrinkToFit="1"/>
    </xf>
    <xf numFmtId="166" fontId="16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3" xfId="0" applyFont="1" applyFill="1" applyBorder="1" applyAlignment="1" applyProtection="1">
      <alignment horizontal="center" vertical="center" shrinkToFit="1"/>
    </xf>
    <xf numFmtId="0" fontId="16" fillId="5" borderId="114" xfId="0" applyFont="1" applyFill="1" applyBorder="1" applyAlignment="1" applyProtection="1">
      <alignment horizontal="center" vertical="center" shrinkToFit="1"/>
    </xf>
    <xf numFmtId="0" fontId="16" fillId="5" borderId="99" xfId="0" applyFont="1" applyFill="1" applyBorder="1" applyAlignment="1" applyProtection="1">
      <alignment horizontal="center" vertical="center" shrinkToFit="1"/>
    </xf>
    <xf numFmtId="0" fontId="16" fillId="4" borderId="98" xfId="0" applyFont="1" applyFill="1" applyBorder="1" applyAlignment="1" applyProtection="1">
      <alignment horizontal="center" vertical="center" shrinkToFit="1"/>
      <protection locked="0"/>
    </xf>
    <xf numFmtId="0" fontId="16" fillId="4" borderId="111" xfId="0" applyFont="1" applyFill="1" applyBorder="1" applyAlignment="1" applyProtection="1">
      <alignment horizontal="center" vertical="center" shrinkToFit="1"/>
      <protection locked="0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6" fillId="7" borderId="33" xfId="0" applyFont="1" applyFill="1" applyBorder="1" applyAlignment="1" applyProtection="1">
      <alignment horizontal="left" vertical="center"/>
      <protection locked="0"/>
    </xf>
    <xf numFmtId="0" fontId="16" fillId="7" borderId="34" xfId="0" applyFont="1" applyFill="1" applyBorder="1" applyAlignment="1" applyProtection="1">
      <alignment horizontal="left" vertical="center"/>
      <protection locked="0"/>
    </xf>
    <xf numFmtId="0" fontId="15" fillId="0" borderId="58" xfId="0" applyFont="1" applyBorder="1" applyAlignment="1" applyProtection="1">
      <alignment horizontal="right" vertical="center"/>
    </xf>
    <xf numFmtId="0" fontId="15" fillId="0" borderId="59" xfId="0" applyFont="1" applyBorder="1" applyAlignment="1" applyProtection="1">
      <alignment horizontal="right" vertical="center"/>
    </xf>
    <xf numFmtId="0" fontId="15" fillId="0" borderId="60" xfId="0" applyFont="1" applyBorder="1" applyAlignment="1" applyProtection="1">
      <alignment horizontal="right" vertical="center"/>
    </xf>
    <xf numFmtId="0" fontId="15" fillId="0" borderId="61" xfId="0" applyFont="1" applyBorder="1" applyAlignment="1" applyProtection="1">
      <alignment horizontal="right" vertical="center"/>
    </xf>
    <xf numFmtId="0" fontId="25" fillId="0" borderId="35" xfId="0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right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15" fillId="0" borderId="63" xfId="0" applyFont="1" applyBorder="1" applyAlignment="1" applyProtection="1">
      <alignment horizontal="right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15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15" fillId="0" borderId="81" xfId="0" applyFont="1" applyBorder="1" applyAlignment="1" applyProtection="1">
      <alignment horizontal="right" vertical="center"/>
    </xf>
    <xf numFmtId="0" fontId="16" fillId="0" borderId="35" xfId="0" applyFont="1" applyBorder="1" applyAlignment="1" applyProtection="1">
      <alignment horizontal="right" vertical="center" wrapText="1"/>
    </xf>
    <xf numFmtId="0" fontId="16" fillId="0" borderId="72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shrinkToFit="1"/>
    </xf>
    <xf numFmtId="0" fontId="14" fillId="0" borderId="19" xfId="0" applyFont="1" applyBorder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wrapText="1" shrinkToFit="1"/>
    </xf>
    <xf numFmtId="0" fontId="16" fillId="0" borderId="65" xfId="0" applyFont="1" applyBorder="1" applyAlignment="1" applyProtection="1">
      <alignment horizontal="center" vertical="center" wrapText="1" shrinkToFit="1"/>
    </xf>
    <xf numFmtId="0" fontId="28" fillId="0" borderId="50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shrinkToFit="1"/>
    </xf>
    <xf numFmtId="0" fontId="12" fillId="0" borderId="35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left"/>
    </xf>
    <xf numFmtId="0" fontId="18" fillId="0" borderId="37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2" fillId="0" borderId="40" xfId="0" applyFont="1" applyBorder="1" applyAlignment="1" applyProtection="1">
      <alignment horizontal="center" vertical="center"/>
    </xf>
    <xf numFmtId="0" fontId="12" fillId="0" borderId="7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20" fillId="2" borderId="77" xfId="0" applyFont="1" applyFill="1" applyBorder="1" applyAlignment="1" applyProtection="1">
      <alignment horizontal="center" shrinkToFit="1"/>
    </xf>
    <xf numFmtId="0" fontId="20" fillId="2" borderId="17" xfId="0" applyFont="1" applyFill="1" applyBorder="1" applyAlignment="1" applyProtection="1">
      <alignment horizontal="center" shrinkToFit="1"/>
    </xf>
    <xf numFmtId="0" fontId="20" fillId="2" borderId="42" xfId="0" applyFont="1" applyFill="1" applyBorder="1" applyAlignment="1" applyProtection="1">
      <alignment horizontal="center" shrinkToFit="1"/>
    </xf>
    <xf numFmtId="0" fontId="21" fillId="3" borderId="42" xfId="0" applyFont="1" applyFill="1" applyBorder="1" applyAlignment="1" applyProtection="1">
      <alignment horizontal="center" shrinkToFit="1"/>
      <protection locked="0"/>
    </xf>
    <xf numFmtId="0" fontId="21" fillId="3" borderId="43" xfId="0" applyFont="1" applyFill="1" applyBorder="1" applyAlignment="1" applyProtection="1">
      <alignment horizontal="center" shrinkToFit="1"/>
      <protection locked="0"/>
    </xf>
    <xf numFmtId="0" fontId="15" fillId="0" borderId="46" xfId="0" applyFont="1" applyBorder="1" applyAlignment="1" applyProtection="1">
      <alignment horizontal="left"/>
    </xf>
    <xf numFmtId="0" fontId="59" fillId="0" borderId="21" xfId="0" applyFont="1" applyBorder="1" applyAlignment="1" applyProtection="1">
      <alignment horizontal="right" vertical="center"/>
    </xf>
    <xf numFmtId="0" fontId="16" fillId="0" borderId="38" xfId="0" applyFont="1" applyBorder="1" applyAlignment="1" applyProtection="1">
      <alignment horizontal="right" vertical="center"/>
    </xf>
    <xf numFmtId="166" fontId="16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51" xfId="0" applyFont="1" applyBorder="1" applyAlignment="1" applyProtection="1">
      <alignment horizontal="center" vertical="top"/>
    </xf>
    <xf numFmtId="0" fontId="15" fillId="0" borderId="51" xfId="0" applyFont="1" applyBorder="1" applyAlignment="1" applyProtection="1">
      <alignment horizontal="center" vertical="top"/>
    </xf>
    <xf numFmtId="0" fontId="58" fillId="0" borderId="4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 shrinkToFit="1"/>
    </xf>
    <xf numFmtId="0" fontId="14" fillId="0" borderId="70" xfId="0" applyFont="1" applyBorder="1" applyAlignment="1" applyProtection="1">
      <alignment horizontal="center" vertical="center" wrapText="1" shrinkToFit="1"/>
    </xf>
    <xf numFmtId="0" fontId="14" fillId="0" borderId="20" xfId="0" applyFont="1" applyBorder="1" applyAlignment="1" applyProtection="1">
      <alignment horizontal="center" vertical="center" shrinkToFit="1"/>
    </xf>
    <xf numFmtId="0" fontId="16" fillId="4" borderId="18" xfId="0" applyFont="1" applyFill="1" applyBorder="1" applyAlignment="1" applyProtection="1">
      <alignment horizontal="center" vertical="center" shrinkToFit="1"/>
      <protection locked="0"/>
    </xf>
    <xf numFmtId="0" fontId="16" fillId="4" borderId="11" xfId="0" applyFont="1" applyFill="1" applyBorder="1" applyAlignment="1" applyProtection="1">
      <alignment horizontal="center" vertical="center" shrinkToFit="1"/>
      <protection locked="0"/>
    </xf>
    <xf numFmtId="0" fontId="16" fillId="5" borderId="112" xfId="0" applyFont="1" applyFill="1" applyBorder="1" applyAlignment="1" applyProtection="1">
      <alignment horizontal="center" vertical="center" shrinkToFit="1"/>
    </xf>
    <xf numFmtId="0" fontId="16" fillId="5" borderId="117" xfId="0" applyFont="1" applyFill="1" applyBorder="1" applyAlignment="1" applyProtection="1">
      <alignment horizontal="center" vertical="center" shrinkToFit="1"/>
    </xf>
    <xf numFmtId="0" fontId="16" fillId="5" borderId="122" xfId="0" applyFont="1" applyFill="1" applyBorder="1" applyAlignment="1" applyProtection="1">
      <alignment horizontal="center" vertical="center" shrinkToFit="1"/>
    </xf>
    <xf numFmtId="0" fontId="16" fillId="5" borderId="123" xfId="0" applyFont="1" applyFill="1" applyBorder="1" applyAlignment="1" applyProtection="1">
      <alignment horizontal="center" vertical="center" shrinkToFit="1"/>
    </xf>
    <xf numFmtId="0" fontId="16" fillId="7" borderId="56" xfId="0" applyFont="1" applyFill="1" applyBorder="1" applyAlignment="1" applyProtection="1">
      <alignment horizontal="left" vertical="center"/>
      <protection locked="0"/>
    </xf>
    <xf numFmtId="0" fontId="16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9" fillId="0" borderId="23" xfId="2" applyFont="1" applyBorder="1" applyAlignment="1" applyProtection="1">
      <alignment horizontal="left" vertical="center" shrinkToFit="1"/>
    </xf>
    <xf numFmtId="0" fontId="49" fillId="0" borderId="24" xfId="2" applyFont="1" applyBorder="1" applyAlignment="1" applyProtection="1">
      <alignment horizontal="left" vertical="center" shrinkToFit="1"/>
    </xf>
    <xf numFmtId="0" fontId="16" fillId="0" borderId="148" xfId="0" applyFont="1" applyBorder="1" applyAlignment="1" applyProtection="1">
      <alignment horizontal="right" vertical="center" shrinkToFit="1"/>
    </xf>
    <xf numFmtId="0" fontId="16" fillId="0" borderId="23" xfId="0" applyFont="1" applyBorder="1" applyAlignment="1" applyProtection="1">
      <alignment horizontal="right" vertical="center" shrinkToFit="1"/>
    </xf>
    <xf numFmtId="0" fontId="16" fillId="5" borderId="116" xfId="0" applyFont="1" applyFill="1" applyBorder="1" applyAlignment="1" applyProtection="1">
      <alignment horizontal="center" vertical="center" shrinkToFit="1"/>
    </xf>
    <xf numFmtId="0" fontId="16" fillId="5" borderId="100" xfId="0" applyFont="1" applyFill="1" applyBorder="1" applyAlignment="1" applyProtection="1">
      <alignment horizontal="center" vertical="center" shrinkToFit="1"/>
    </xf>
    <xf numFmtId="0" fontId="12" fillId="0" borderId="4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" fontId="14" fillId="3" borderId="0" xfId="0" applyNumberFormat="1" applyFont="1" applyFill="1" applyAlignment="1" applyProtection="1">
      <alignment horizontal="left" vertical="center"/>
      <protection locked="0"/>
    </xf>
    <xf numFmtId="0" fontId="14" fillId="3" borderId="0" xfId="0" applyNumberFormat="1" applyFont="1" applyFill="1" applyAlignment="1" applyProtection="1">
      <alignment horizontal="left" vertical="center"/>
      <protection locked="0"/>
    </xf>
    <xf numFmtId="0" fontId="25" fillId="0" borderId="82" xfId="0" applyFont="1" applyBorder="1" applyAlignment="1" applyProtection="1">
      <alignment horizontal="center" shrinkToFit="1"/>
    </xf>
    <xf numFmtId="0" fontId="25" fillId="0" borderId="102" xfId="0" applyFont="1" applyBorder="1" applyAlignment="1" applyProtection="1">
      <alignment horizontal="center" shrinkToFit="1"/>
    </xf>
    <xf numFmtId="0" fontId="25" fillId="0" borderId="105" xfId="0" applyFont="1" applyBorder="1" applyAlignment="1" applyProtection="1">
      <alignment horizontal="center" vertical="center" shrinkToFit="1"/>
    </xf>
    <xf numFmtId="0" fontId="25" fillId="0" borderId="59" xfId="0" applyFont="1" applyBorder="1" applyAlignment="1" applyProtection="1">
      <alignment horizontal="center" vertical="center" shrinkToFit="1"/>
    </xf>
    <xf numFmtId="0" fontId="25" fillId="0" borderId="106" xfId="0" applyFont="1" applyBorder="1" applyAlignment="1" applyProtection="1">
      <alignment horizontal="center" vertical="center" shrinkToFit="1"/>
    </xf>
    <xf numFmtId="0" fontId="16" fillId="5" borderId="120" xfId="0" applyFont="1" applyFill="1" applyBorder="1" applyAlignment="1" applyProtection="1">
      <alignment horizontal="center" vertical="center" shrinkToFit="1"/>
    </xf>
    <xf numFmtId="0" fontId="16" fillId="5" borderId="107" xfId="0" applyFont="1" applyFill="1" applyBorder="1" applyAlignment="1" applyProtection="1">
      <alignment horizontal="center" vertical="center" shrinkToFit="1"/>
    </xf>
    <xf numFmtId="0" fontId="16" fillId="5" borderId="88" xfId="0" applyFont="1" applyFill="1" applyBorder="1" applyAlignment="1" applyProtection="1">
      <alignment horizontal="center" vertical="center" shrinkToFit="1"/>
    </xf>
    <xf numFmtId="165" fontId="20" fillId="3" borderId="47" xfId="0" applyNumberFormat="1" applyFont="1" applyFill="1" applyBorder="1" applyAlignment="1" applyProtection="1">
      <alignment horizontal="left" shrinkToFit="1"/>
      <protection locked="0"/>
    </xf>
    <xf numFmtId="0" fontId="16" fillId="5" borderId="115" xfId="0" applyFont="1" applyFill="1" applyBorder="1" applyAlignment="1" applyProtection="1">
      <alignment horizontal="center" vertical="center" shrinkToFit="1"/>
    </xf>
    <xf numFmtId="0" fontId="16" fillId="5" borderId="94" xfId="0" applyFont="1" applyFill="1" applyBorder="1" applyAlignment="1" applyProtection="1">
      <alignment horizontal="center" vertical="center" shrinkToFit="1"/>
    </xf>
    <xf numFmtId="0" fontId="16" fillId="4" borderId="15" xfId="0" applyFont="1" applyFill="1" applyBorder="1" applyAlignment="1" applyProtection="1">
      <alignment horizontal="center" vertical="center" shrinkToFit="1"/>
      <protection locked="0"/>
    </xf>
    <xf numFmtId="0" fontId="16" fillId="5" borderId="119" xfId="0" applyFont="1" applyFill="1" applyBorder="1" applyAlignment="1" applyProtection="1">
      <alignment horizontal="center" vertical="center" shrinkToFit="1"/>
    </xf>
    <xf numFmtId="0" fontId="14" fillId="0" borderId="49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/>
    </xf>
    <xf numFmtId="0" fontId="18" fillId="0" borderId="47" xfId="0" applyFont="1" applyBorder="1" applyAlignment="1" applyProtection="1">
      <alignment horizontal="left"/>
    </xf>
    <xf numFmtId="0" fontId="16" fillId="0" borderId="36" xfId="0" applyFont="1" applyBorder="1" applyAlignment="1" applyProtection="1">
      <alignment horizontal="right"/>
    </xf>
    <xf numFmtId="0" fontId="16" fillId="0" borderId="47" xfId="0" applyFont="1" applyBorder="1" applyAlignment="1" applyProtection="1">
      <alignment horizontal="right"/>
    </xf>
    <xf numFmtId="0" fontId="16" fillId="5" borderId="92" xfId="0" applyFont="1" applyFill="1" applyBorder="1" applyAlignment="1" applyProtection="1">
      <alignment horizontal="center" vertical="center" shrinkToFit="1"/>
    </xf>
    <xf numFmtId="0" fontId="15" fillId="0" borderId="40" xfId="0" applyFont="1" applyBorder="1" applyAlignment="1" applyProtection="1">
      <alignment horizontal="center" vertical="center"/>
    </xf>
    <xf numFmtId="0" fontId="15" fillId="0" borderId="71" xfId="0" applyFont="1" applyBorder="1" applyAlignment="1" applyProtection="1">
      <alignment horizontal="center" vertical="center"/>
    </xf>
    <xf numFmtId="0" fontId="27" fillId="3" borderId="35" xfId="0" applyFont="1" applyFill="1" applyBorder="1" applyAlignment="1" applyProtection="1">
      <alignment horizontal="center" vertical="center" shrinkToFit="1"/>
      <protection locked="0"/>
    </xf>
    <xf numFmtId="0" fontId="27" fillId="3" borderId="72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12" xfId="0" applyFont="1" applyFill="1" applyBorder="1" applyAlignment="1" applyProtection="1">
      <alignment horizontal="center" vertical="center" shrinkToFit="1"/>
      <protection locked="0"/>
    </xf>
    <xf numFmtId="0" fontId="16" fillId="4" borderId="69" xfId="0" applyFont="1" applyFill="1" applyBorder="1" applyAlignment="1" applyProtection="1">
      <alignment horizontal="center" vertical="center" shrinkToFit="1"/>
      <protection locked="0"/>
    </xf>
    <xf numFmtId="3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8" fontId="16" fillId="0" borderId="9" xfId="0" applyNumberFormat="1" applyFont="1" applyBorder="1" applyAlignment="1">
      <alignment horizontal="right" vertical="center"/>
    </xf>
    <xf numFmtId="168" fontId="16" fillId="0" borderId="5" xfId="0" applyNumberFormat="1" applyFont="1" applyBorder="1" applyAlignment="1">
      <alignment horizontal="right" vertical="center"/>
    </xf>
    <xf numFmtId="0" fontId="57" fillId="6" borderId="141" xfId="0" applyFont="1" applyFill="1" applyBorder="1" applyAlignment="1">
      <alignment horizontal="left" vertical="center" wrapText="1" shrinkToFit="1"/>
    </xf>
    <xf numFmtId="0" fontId="57" fillId="6" borderId="68" xfId="0" applyFont="1" applyFill="1" applyBorder="1" applyAlignment="1">
      <alignment horizontal="left" vertical="center" wrapText="1" shrinkToFit="1"/>
    </xf>
    <xf numFmtId="0" fontId="57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2" fillId="0" borderId="0" xfId="0" applyFont="1" applyAlignment="1">
      <alignment horizontal="left" vertical="center"/>
    </xf>
    <xf numFmtId="0" fontId="52" fillId="0" borderId="2" xfId="0" applyFont="1" applyBorder="1" applyAlignment="1">
      <alignment horizontal="left" vertical="center" shrinkToFit="1"/>
    </xf>
    <xf numFmtId="0" fontId="52" fillId="0" borderId="62" xfId="0" applyFont="1" applyBorder="1" applyAlignment="1">
      <alignment horizontal="left" vertical="center" shrinkToFit="1"/>
    </xf>
    <xf numFmtId="0" fontId="52" fillId="0" borderId="82" xfId="0" applyFont="1" applyBorder="1" applyAlignment="1">
      <alignment horizontal="left" vertical="center" shrinkToFit="1"/>
    </xf>
    <xf numFmtId="0" fontId="52" fillId="0" borderId="141" xfId="0" applyFont="1" applyBorder="1" applyAlignment="1">
      <alignment horizontal="left" vertical="center" shrinkToFit="1"/>
    </xf>
    <xf numFmtId="0" fontId="52" fillId="0" borderId="68" xfId="0" applyFont="1" applyBorder="1" applyAlignment="1">
      <alignment horizontal="left" vertical="center" shrinkToFit="1"/>
    </xf>
    <xf numFmtId="0" fontId="52" fillId="0" borderId="80" xfId="0" applyFont="1" applyBorder="1" applyAlignment="1">
      <alignment horizontal="left" vertical="center" shrinkToFit="1"/>
    </xf>
    <xf numFmtId="0" fontId="52" fillId="6" borderId="141" xfId="0" applyFont="1" applyFill="1" applyBorder="1" applyAlignment="1">
      <alignment horizontal="left" vertical="center" shrinkToFit="1"/>
    </xf>
    <xf numFmtId="0" fontId="52" fillId="6" borderId="68" xfId="0" applyFont="1" applyFill="1" applyBorder="1" applyAlignment="1">
      <alignment horizontal="left" vertical="center" shrinkToFit="1"/>
    </xf>
    <xf numFmtId="0" fontId="52" fillId="6" borderId="80" xfId="0" applyFont="1" applyFill="1" applyBorder="1" applyAlignment="1">
      <alignment horizontal="left" vertical="center" shrinkToFit="1"/>
    </xf>
    <xf numFmtId="0" fontId="36" fillId="0" borderId="133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13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168" fontId="25" fillId="0" borderId="138" xfId="0" applyNumberFormat="1" applyFont="1" applyBorder="1" applyAlignment="1">
      <alignment horizontal="right" vertical="center" shrinkToFit="1"/>
    </xf>
    <xf numFmtId="168" fontId="25" fillId="0" borderId="136" xfId="0" applyNumberFormat="1" applyFont="1" applyBorder="1" applyAlignment="1">
      <alignment horizontal="right" vertical="center" shrinkToFit="1"/>
    </xf>
    <xf numFmtId="168" fontId="25" fillId="0" borderId="139" xfId="0" applyNumberFormat="1" applyFont="1" applyBorder="1" applyAlignment="1">
      <alignment horizontal="right" vertical="center" shrinkToFit="1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135" xfId="0" applyFont="1" applyBorder="1" applyAlignment="1">
      <alignment horizontal="right" vertical="center" shrinkToFit="1"/>
    </xf>
    <xf numFmtId="0" fontId="25" fillId="0" borderId="136" xfId="0" applyFont="1" applyBorder="1" applyAlignment="1">
      <alignment horizontal="right" vertical="center" shrinkToFit="1"/>
    </xf>
    <xf numFmtId="0" fontId="25" fillId="0" borderId="137" xfId="0" applyFont="1" applyBorder="1" applyAlignment="1">
      <alignment horizontal="right" vertical="center" shrinkToFit="1"/>
    </xf>
    <xf numFmtId="0" fontId="16" fillId="0" borderId="131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79" xfId="0" applyFont="1" applyBorder="1" applyAlignment="1">
      <alignment horizontal="center" vertical="center" shrinkToFit="1"/>
    </xf>
    <xf numFmtId="0" fontId="30" fillId="0" borderId="48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168" fontId="16" fillId="0" borderId="131" xfId="0" applyNumberFormat="1" applyFont="1" applyBorder="1" applyAlignment="1">
      <alignment horizontal="right" vertical="center"/>
    </xf>
    <xf numFmtId="168" fontId="16" fillId="0" borderId="129" xfId="0" applyNumberFormat="1" applyFont="1" applyBorder="1" applyAlignment="1">
      <alignment horizontal="right" vertical="center"/>
    </xf>
    <xf numFmtId="168" fontId="16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4" fillId="0" borderId="47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30" fillId="0" borderId="105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16" fillId="0" borderId="6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169" fontId="63" fillId="0" borderId="14" xfId="0" applyNumberFormat="1" applyFont="1" applyBorder="1" applyAlignment="1">
      <alignment horizontal="center" vertical="center" wrapText="1" shrinkToFit="1"/>
    </xf>
    <xf numFmtId="169" fontId="63" fillId="0" borderId="126" xfId="0" applyNumberFormat="1" applyFont="1" applyBorder="1" applyAlignment="1">
      <alignment horizontal="center" vertical="center" wrapText="1" shrinkToFit="1"/>
    </xf>
    <xf numFmtId="169" fontId="63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7" fillId="0" borderId="15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5" xfId="0" applyFont="1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shrinkToFit="1"/>
    </xf>
    <xf numFmtId="0" fontId="29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9" fillId="8" borderId="3" xfId="0" applyFont="1" applyFill="1" applyBorder="1" applyAlignment="1" applyProtection="1">
      <alignment horizontal="left" vertical="center" shrinkToFit="1"/>
      <protection locked="0"/>
    </xf>
    <xf numFmtId="0" fontId="30" fillId="0" borderId="3" xfId="0" applyFont="1" applyBorder="1" applyAlignment="1">
      <alignment horizontal="right" vertical="center"/>
    </xf>
    <xf numFmtId="0" fontId="29" fillId="8" borderId="12" xfId="0" applyFont="1" applyFill="1" applyBorder="1" applyAlignment="1" applyProtection="1">
      <alignment horizontal="left" vertical="center" shrinkToFit="1"/>
      <protection locked="0"/>
    </xf>
    <xf numFmtId="0" fontId="30" fillId="0" borderId="63" xfId="0" applyFont="1" applyBorder="1" applyAlignment="1">
      <alignment horizontal="left" vertical="center"/>
    </xf>
    <xf numFmtId="0" fontId="30" fillId="0" borderId="138" xfId="0" applyFont="1" applyBorder="1" applyAlignment="1">
      <alignment horizontal="right" vertical="center"/>
    </xf>
    <xf numFmtId="0" fontId="30" fillId="0" borderId="136" xfId="0" applyFont="1" applyBorder="1" applyAlignment="1">
      <alignment horizontal="right" vertical="center"/>
    </xf>
    <xf numFmtId="0" fontId="30" fillId="0" borderId="137" xfId="0" applyFont="1" applyBorder="1" applyAlignment="1">
      <alignment horizontal="right" vertical="center"/>
    </xf>
    <xf numFmtId="0" fontId="29" fillId="8" borderId="138" xfId="0" applyFont="1" applyFill="1" applyBorder="1" applyAlignment="1" applyProtection="1">
      <alignment horizontal="left" vertical="center" shrinkToFit="1"/>
      <protection locked="0"/>
    </xf>
    <xf numFmtId="0" fontId="29" fillId="8" borderId="136" xfId="0" applyFont="1" applyFill="1" applyBorder="1" applyAlignment="1" applyProtection="1">
      <alignment horizontal="left" vertical="center" shrinkToFit="1"/>
      <protection locked="0"/>
    </xf>
    <xf numFmtId="0" fontId="29" fillId="8" borderId="139" xfId="0" applyFont="1" applyFill="1" applyBorder="1" applyAlignment="1" applyProtection="1">
      <alignment horizontal="left" vertical="center" shrinkToFit="1"/>
      <protection locked="0"/>
    </xf>
    <xf numFmtId="0" fontId="62" fillId="0" borderId="37" xfId="0" applyFont="1" applyBorder="1" applyAlignment="1">
      <alignment horizontal="right" vertical="center"/>
    </xf>
    <xf numFmtId="0" fontId="48" fillId="0" borderId="37" xfId="0" applyFont="1" applyBorder="1" applyAlignment="1">
      <alignment horizontal="right" vertical="center"/>
    </xf>
    <xf numFmtId="0" fontId="48" fillId="0" borderId="154" xfId="0" applyFont="1" applyBorder="1" applyAlignment="1">
      <alignment horizontal="right" vertical="center"/>
    </xf>
    <xf numFmtId="3" fontId="16" fillId="0" borderId="65" xfId="0" applyNumberFormat="1" applyFont="1" applyBorder="1" applyAlignment="1">
      <alignment horizontal="center" vertical="center"/>
    </xf>
    <xf numFmtId="3" fontId="16" fillId="0" borderId="154" xfId="0" applyNumberFormat="1" applyFont="1" applyBorder="1" applyAlignment="1">
      <alignment horizontal="center" vertical="center"/>
    </xf>
    <xf numFmtId="17" fontId="14" fillId="0" borderId="47" xfId="0" applyNumberFormat="1" applyFont="1" applyBorder="1" applyAlignment="1">
      <alignment horizontal="center" vertical="top"/>
    </xf>
    <xf numFmtId="166" fontId="14" fillId="0" borderId="47" xfId="0" applyNumberFormat="1" applyFont="1" applyBorder="1" applyAlignment="1">
      <alignment horizontal="center" vertical="top"/>
    </xf>
    <xf numFmtId="0" fontId="61" fillId="0" borderId="152" xfId="0" applyFont="1" applyBorder="1" applyAlignment="1">
      <alignment horizontal="center" vertical="center" shrinkToFit="1"/>
    </xf>
    <xf numFmtId="0" fontId="61" fillId="0" borderId="68" xfId="0" applyFont="1" applyBorder="1" applyAlignment="1">
      <alignment horizontal="center" vertical="center" shrinkToFit="1"/>
    </xf>
    <xf numFmtId="0" fontId="61" fillId="0" borderId="153" xfId="0" applyFont="1" applyBorder="1" applyAlignment="1">
      <alignment horizontal="center" vertical="center" shrinkToFit="1"/>
    </xf>
    <xf numFmtId="0" fontId="53" fillId="0" borderId="141" xfId="0" applyFont="1" applyBorder="1" applyAlignment="1">
      <alignment horizontal="left" vertical="center" wrapText="1" shrinkToFit="1"/>
    </xf>
    <xf numFmtId="0" fontId="53" fillId="0" borderId="68" xfId="0" applyFont="1" applyBorder="1" applyAlignment="1">
      <alignment horizontal="left" vertical="center" wrapText="1" shrinkToFit="1"/>
    </xf>
    <xf numFmtId="0" fontId="53" fillId="0" borderId="80" xfId="0" applyFont="1" applyBorder="1" applyAlignment="1">
      <alignment horizontal="left" vertical="center" wrapText="1" shrinkToFit="1"/>
    </xf>
    <xf numFmtId="0" fontId="55" fillId="0" borderId="141" xfId="0" applyFont="1" applyBorder="1" applyAlignment="1">
      <alignment horizontal="left" vertical="center" wrapText="1"/>
    </xf>
    <xf numFmtId="0" fontId="55" fillId="0" borderId="68" xfId="0" applyFont="1" applyBorder="1" applyAlignment="1">
      <alignment horizontal="left" vertical="center" wrapText="1"/>
    </xf>
    <xf numFmtId="0" fontId="55" fillId="0" borderId="80" xfId="0" applyFont="1" applyBorder="1" applyAlignment="1">
      <alignment horizontal="left" vertical="center" wrapText="1"/>
    </xf>
    <xf numFmtId="0" fontId="55" fillId="0" borderId="149" xfId="0" applyFont="1" applyBorder="1" applyAlignment="1">
      <alignment horizontal="left" vertical="center" wrapText="1"/>
    </xf>
    <xf numFmtId="0" fontId="55" fillId="0" borderId="145" xfId="0" applyFont="1" applyBorder="1" applyAlignment="1">
      <alignment horizontal="left" vertical="center" wrapText="1"/>
    </xf>
    <xf numFmtId="0" fontId="55" fillId="0" borderId="104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6" fillId="0" borderId="64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 wrapText="1"/>
    </xf>
    <xf numFmtId="0" fontId="14" fillId="10" borderId="142" xfId="0" applyFont="1" applyFill="1" applyBorder="1" applyAlignment="1">
      <alignment horizontal="center" vertical="center"/>
    </xf>
    <xf numFmtId="0" fontId="14" fillId="10" borderId="143" xfId="0" applyFont="1" applyFill="1" applyBorder="1" applyAlignment="1">
      <alignment horizontal="center" vertical="center"/>
    </xf>
    <xf numFmtId="0" fontId="14" fillId="10" borderId="14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shrinkToFit="1"/>
    </xf>
    <xf numFmtId="0" fontId="18" fillId="0" borderId="146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left" vertical="center"/>
    </xf>
    <xf numFmtId="0" fontId="16" fillId="0" borderId="6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69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5" borderId="141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0" fontId="16" fillId="0" borderId="97" xfId="0" applyFont="1" applyBorder="1" applyAlignment="1">
      <alignment horizontal="left" vertical="center" wrapText="1"/>
    </xf>
    <xf numFmtId="0" fontId="16" fillId="0" borderId="145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5" fontId="18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/>
    </xf>
    <xf numFmtId="0" fontId="18" fillId="11" borderId="47" xfId="0" applyFont="1" applyFill="1" applyBorder="1" applyAlignment="1" applyProtection="1">
      <alignment horizontal="left" vertical="center"/>
      <protection locked="0"/>
    </xf>
    <xf numFmtId="0" fontId="43" fillId="0" borderId="69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11" borderId="73" xfId="0" applyFont="1" applyFill="1" applyBorder="1" applyAlignment="1" applyProtection="1">
      <alignment horizontal="center" vertical="center"/>
      <protection locked="0"/>
    </xf>
    <xf numFmtId="0" fontId="12" fillId="11" borderId="66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20" zoomScale="150" zoomScaleNormal="150" zoomScaleSheetLayoutView="100" workbookViewId="0">
      <selection activeCell="P17" sqref="P17"/>
    </sheetView>
  </sheetViews>
  <sheetFormatPr baseColWidth="10" defaultColWidth="11.5" defaultRowHeight="14" x14ac:dyDescent="0.2"/>
  <cols>
    <col min="1" max="1" width="2.8320312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5" style="28"/>
  </cols>
  <sheetData>
    <row r="1" spans="1:16" ht="97" customHeight="1" x14ac:dyDescent="0.25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6" x14ac:dyDescent="0.2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44197</v>
      </c>
      <c r="L2" s="177"/>
      <c r="M2" s="177"/>
      <c r="N2" s="29"/>
      <c r="O2" s="29"/>
      <c r="P2" s="29"/>
    </row>
    <row r="3" spans="1:16" ht="12" customHeight="1" x14ac:dyDescent="0.2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 x14ac:dyDescent="0.2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 x14ac:dyDescent="0.2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6" customHeight="1" thickBot="1" x14ac:dyDescent="0.25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" customHeight="1" thickTop="1" x14ac:dyDescent="0.2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 x14ac:dyDescent="0.25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 t="s">
        <v>141</v>
      </c>
      <c r="P8" s="186"/>
    </row>
    <row r="9" spans="1:16" s="33" customFormat="1" ht="14" customHeight="1" thickTop="1" x14ac:dyDescent="0.2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3" customHeight="1" thickBot="1" x14ac:dyDescent="0.25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 x14ac:dyDescent="0.25">
      <c r="A11" s="87"/>
      <c r="B11" s="151">
        <v>44204</v>
      </c>
      <c r="C11" s="152"/>
      <c r="D11" s="159">
        <v>2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140</v>
      </c>
    </row>
    <row r="12" spans="1:16" s="35" customFormat="1" ht="12" customHeight="1" thickTop="1" thickBot="1" x14ac:dyDescent="0.25">
      <c r="A12" s="87"/>
      <c r="B12" s="83">
        <v>44211</v>
      </c>
      <c r="C12" s="84"/>
      <c r="D12" s="94">
        <v>2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 t="s">
        <v>140</v>
      </c>
    </row>
    <row r="13" spans="1:16" s="35" customFormat="1" ht="12" customHeight="1" thickTop="1" thickBot="1" x14ac:dyDescent="0.25">
      <c r="A13" s="87"/>
      <c r="B13" s="83">
        <v>44218</v>
      </c>
      <c r="C13" s="84"/>
      <c r="D13" s="94">
        <v>2</v>
      </c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 t="s">
        <v>140</v>
      </c>
    </row>
    <row r="14" spans="1:16" s="35" customFormat="1" ht="12" customHeight="1" thickTop="1" thickBot="1" x14ac:dyDescent="0.25">
      <c r="A14" s="87"/>
      <c r="B14" s="83">
        <v>44225</v>
      </c>
      <c r="C14" s="84"/>
      <c r="D14" s="94">
        <v>3</v>
      </c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 t="s">
        <v>140</v>
      </c>
    </row>
    <row r="15" spans="1:16" s="35" customFormat="1" ht="12" customHeight="1" thickTop="1" thickBot="1" x14ac:dyDescent="0.25">
      <c r="A15" s="87"/>
      <c r="B15" s="83">
        <v>44223</v>
      </c>
      <c r="C15" s="84"/>
      <c r="D15" s="187"/>
      <c r="E15" s="188"/>
      <c r="F15" s="189">
        <v>2</v>
      </c>
      <c r="G15" s="80"/>
      <c r="H15" s="95"/>
      <c r="I15" s="190"/>
      <c r="J15" s="81"/>
      <c r="K15" s="185"/>
      <c r="L15" s="93"/>
      <c r="M15" s="67"/>
      <c r="N15" s="67"/>
      <c r="O15" s="68"/>
      <c r="P15" s="44" t="s">
        <v>140</v>
      </c>
    </row>
    <row r="16" spans="1:16" s="35" customFormat="1" ht="12" customHeight="1" thickTop="1" thickBot="1" x14ac:dyDescent="0.25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 x14ac:dyDescent="0.25">
      <c r="A17" s="87"/>
      <c r="B17" s="83">
        <v>44212</v>
      </c>
      <c r="C17" s="84"/>
      <c r="D17" s="172"/>
      <c r="E17" s="173"/>
      <c r="F17" s="173"/>
      <c r="G17" s="173"/>
      <c r="H17" s="78"/>
      <c r="I17" s="79"/>
      <c r="J17" s="80">
        <v>20</v>
      </c>
      <c r="K17" s="80"/>
      <c r="L17" s="185"/>
      <c r="M17" s="67"/>
      <c r="N17" s="67"/>
      <c r="O17" s="68"/>
      <c r="P17" s="44" t="s">
        <v>144</v>
      </c>
    </row>
    <row r="18" spans="1:16" s="35" customFormat="1" ht="12" customHeight="1" thickTop="1" thickBot="1" x14ac:dyDescent="0.25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 x14ac:dyDescent="0.25">
      <c r="A19" s="87"/>
      <c r="B19" s="83"/>
      <c r="C19" s="84"/>
      <c r="D19" s="85"/>
      <c r="E19" s="67"/>
      <c r="F19" s="67"/>
      <c r="G19" s="67"/>
      <c r="H19" s="67"/>
      <c r="I19" s="67"/>
      <c r="J19" s="78"/>
      <c r="K19" s="79"/>
      <c r="L19" s="80"/>
      <c r="M19" s="80"/>
      <c r="N19" s="81"/>
      <c r="O19" s="82"/>
      <c r="P19" s="44"/>
    </row>
    <row r="20" spans="1:16" s="35" customFormat="1" ht="12" customHeight="1" thickTop="1" thickBot="1" x14ac:dyDescent="0.25">
      <c r="A20" s="87"/>
      <c r="B20" s="83"/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 x14ac:dyDescent="0.25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 x14ac:dyDescent="0.25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 x14ac:dyDescent="0.25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 x14ac:dyDescent="0.25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 x14ac:dyDescent="0.25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 x14ac:dyDescent="0.25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 x14ac:dyDescent="0.25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 x14ac:dyDescent="0.2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x14ac:dyDescent="0.2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 x14ac:dyDescent="0.25"/>
    <row r="31" spans="1:16" ht="12" customHeight="1" thickTop="1" x14ac:dyDescent="0.2">
      <c r="A31" s="107" t="s">
        <v>37</v>
      </c>
      <c r="B31" s="116"/>
      <c r="C31" s="108"/>
      <c r="D31" s="108"/>
      <c r="E31" s="108"/>
      <c r="F31" s="108"/>
      <c r="G31" s="108"/>
      <c r="H31" s="3">
        <v>20</v>
      </c>
      <c r="J31" s="107" t="s">
        <v>7</v>
      </c>
      <c r="K31" s="108"/>
      <c r="L31" s="108"/>
      <c r="M31" s="108"/>
      <c r="N31" s="108"/>
      <c r="O31" s="108"/>
      <c r="P31" s="3"/>
    </row>
    <row r="32" spans="1:16" ht="12" customHeight="1" thickBot="1" x14ac:dyDescent="0.25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 x14ac:dyDescent="0.25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0</v>
      </c>
    </row>
    <row r="34" spans="1:16" ht="25" customHeight="1" thickTop="1" thickBot="1" x14ac:dyDescent="0.25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20</v>
      </c>
    </row>
    <row r="35" spans="1:16" ht="4" customHeight="1" thickTop="1" thickBot="1" x14ac:dyDescent="0.25">
      <c r="A35" s="124"/>
      <c r="B35" s="124"/>
      <c r="C35" s="124"/>
      <c r="D35" s="124"/>
      <c r="E35" s="124"/>
      <c r="F35" s="124"/>
      <c r="G35" s="124"/>
    </row>
    <row r="36" spans="1:16" ht="15.75" customHeight="1" thickTop="1" x14ac:dyDescent="0.2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 x14ac:dyDescent="0.2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 x14ac:dyDescent="0.2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 x14ac:dyDescent="0.2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 x14ac:dyDescent="0.2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 x14ac:dyDescent="0.25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 x14ac:dyDescent="0.2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9" customHeight="1" thickBot="1" x14ac:dyDescent="0.2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" customHeight="1" x14ac:dyDescent="0.2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6" customHeight="1" thickBot="1" x14ac:dyDescent="0.25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 x14ac:dyDescent="0.15">
      <c r="G46" s="148" t="s">
        <v>16</v>
      </c>
      <c r="H46" s="148"/>
      <c r="I46" s="148"/>
      <c r="J46" s="148"/>
      <c r="K46" s="148"/>
      <c r="L46" s="148"/>
    </row>
    <row r="47" spans="1:16" ht="12" customHeight="1" x14ac:dyDescent="0.2">
      <c r="G47" s="115" t="s">
        <v>113</v>
      </c>
      <c r="H47" s="115"/>
      <c r="I47" s="115"/>
      <c r="J47" s="115"/>
      <c r="K47" s="115"/>
      <c r="L47" s="115"/>
    </row>
    <row r="48" spans="1:16" ht="12" customHeight="1" x14ac:dyDescent="0.2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 x14ac:dyDescent="0.2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 x14ac:dyDescent="0.25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 x14ac:dyDescent="0.2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" customHeight="1" x14ac:dyDescent="0.2">
      <c r="A52" s="143" t="str">
        <f>N6</f>
        <v>Winston Pepito</v>
      </c>
      <c r="B52" s="144"/>
      <c r="C52" s="145"/>
      <c r="D52" s="145"/>
      <c r="E52" s="145"/>
      <c r="F52" s="145"/>
      <c r="G52" s="145" t="str">
        <f>I6</f>
        <v>Heinz Ignatius Ackermann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5" thickBot="1" x14ac:dyDescent="0.25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 x14ac:dyDescent="0.2"/>
    <row r="55" spans="1:16" s="31" customFormat="1" ht="12.75" customHeight="1" x14ac:dyDescent="0.15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" customHeight="1" x14ac:dyDescent="0.2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" customHeight="1" x14ac:dyDescent="0.2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" customHeight="1" x14ac:dyDescent="0.2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" customHeight="1" x14ac:dyDescent="0.2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" customHeight="1" x14ac:dyDescent="0.2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" customHeight="1" x14ac:dyDescent="0.2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topLeftCell="A38" zoomScale="200" zoomScaleNormal="200" workbookViewId="0">
      <selection activeCell="E27" sqref="E27:P27"/>
    </sheetView>
  </sheetViews>
  <sheetFormatPr baseColWidth="10" defaultColWidth="10.83203125" defaultRowHeight="13" x14ac:dyDescent="0.2"/>
  <cols>
    <col min="1" max="1" width="2.6640625" style="6" customWidth="1"/>
    <col min="2" max="2" width="8.832031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64062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83203125" style="6"/>
  </cols>
  <sheetData>
    <row r="1" spans="1:27" ht="16" x14ac:dyDescent="0.2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 x14ac:dyDescent="0.2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9" customHeight="1" thickBot="1" x14ac:dyDescent="0.25">
      <c r="A3" s="256" t="str">
        <f>'Summary of Activities'!A6</f>
        <v>Cebu East</v>
      </c>
      <c r="B3" s="256"/>
      <c r="C3" s="256"/>
      <c r="D3" s="256"/>
      <c r="E3" s="256"/>
      <c r="F3" s="256" t="str">
        <f>'Summary of Activities'!I6</f>
        <v>Heinz Ignatius Ackermann</v>
      </c>
      <c r="G3" s="256"/>
      <c r="H3" s="256"/>
      <c r="I3" s="256"/>
      <c r="J3" s="256"/>
      <c r="K3" s="256"/>
      <c r="L3" s="256" t="str">
        <f>'Summary of Activities'!N6</f>
        <v>Winston Pepito</v>
      </c>
      <c r="M3" s="256"/>
      <c r="N3" s="256"/>
      <c r="O3" s="256"/>
      <c r="P3" s="256"/>
      <c r="Q3" s="256"/>
      <c r="R3" s="256" t="str">
        <f>'Summary of Activities'!H6</f>
        <v>1-A</v>
      </c>
      <c r="S3" s="256"/>
      <c r="T3" s="297">
        <f>'Summary of Activities'!K2</f>
        <v>44197</v>
      </c>
      <c r="U3" s="297"/>
      <c r="V3" s="297"/>
      <c r="W3" s="297"/>
      <c r="X3" s="298" t="str">
        <f>'Summary of Activities'!O8</f>
        <v>15. November 2020</v>
      </c>
      <c r="Y3" s="298"/>
      <c r="Z3" s="298"/>
      <c r="AA3" s="298"/>
    </row>
    <row r="4" spans="1:27" s="2" customFormat="1" ht="12" customHeight="1" thickTop="1" x14ac:dyDescent="0.2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2" x14ac:dyDescent="0.2">
      <c r="A5" s="263">
        <v>1</v>
      </c>
      <c r="B5" s="265">
        <f>'Summary of Activities'!B19</f>
        <v>0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/>
      <c r="Y5" s="276" t="s">
        <v>52</v>
      </c>
      <c r="Z5" s="276"/>
      <c r="AA5" s="277"/>
    </row>
    <row r="6" spans="1:27" s="7" customFormat="1" ht="14" thickBot="1" x14ac:dyDescent="0.25">
      <c r="A6" s="263"/>
      <c r="B6" s="266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 x14ac:dyDescent="0.25">
      <c r="A7" s="264"/>
      <c r="B7" s="267"/>
      <c r="C7" s="280" t="s">
        <v>41</v>
      </c>
      <c r="D7" s="281"/>
      <c r="E7" s="282" t="s">
        <v>142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143</v>
      </c>
      <c r="U7" s="290"/>
      <c r="V7" s="290"/>
      <c r="W7" s="290"/>
      <c r="X7" s="290"/>
      <c r="Y7" s="290"/>
      <c r="Z7" s="290"/>
      <c r="AA7" s="291"/>
    </row>
    <row r="8" spans="1:27" ht="5" customHeight="1" thickTop="1" thickBot="1" x14ac:dyDescent="0.25"/>
    <row r="9" spans="1:27" s="2" customFormat="1" ht="12" customHeight="1" thickTop="1" x14ac:dyDescent="0.2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 ht="11" x14ac:dyDescent="0.2">
      <c r="A10" s="263">
        <v>2</v>
      </c>
      <c r="B10" s="265">
        <f>'Summary of Activities'!B20</f>
        <v>0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/>
      <c r="Y10" s="276" t="s">
        <v>52</v>
      </c>
      <c r="Z10" s="276"/>
      <c r="AA10" s="277"/>
    </row>
    <row r="11" spans="1:27" s="7" customFormat="1" ht="14" thickBot="1" x14ac:dyDescent="0.25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4" thickBot="1" x14ac:dyDescent="0.25">
      <c r="A12" s="264"/>
      <c r="B12" s="267"/>
      <c r="C12" s="280" t="s">
        <v>41</v>
      </c>
      <c r="D12" s="281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/>
      <c r="U12" s="282"/>
      <c r="V12" s="282"/>
      <c r="W12" s="282"/>
      <c r="X12" s="282"/>
      <c r="Y12" s="282"/>
      <c r="Z12" s="282"/>
      <c r="AA12" s="284"/>
    </row>
    <row r="13" spans="1:27" ht="5" customHeight="1" thickTop="1" thickBot="1" x14ac:dyDescent="0.25"/>
    <row r="14" spans="1:27" s="2" customFormat="1" ht="12" customHeight="1" thickTop="1" x14ac:dyDescent="0.2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 ht="11" x14ac:dyDescent="0.2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4" thickBot="1" x14ac:dyDescent="0.25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4" thickBot="1" x14ac:dyDescent="0.25">
      <c r="A17" s="264"/>
      <c r="B17" s="267"/>
      <c r="C17" s="280" t="s">
        <v>41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 x14ac:dyDescent="0.25"/>
    <row r="19" spans="1:27" s="2" customFormat="1" ht="12" customHeight="1" thickTop="1" x14ac:dyDescent="0.2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 ht="11" x14ac:dyDescent="0.2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4" thickBot="1" x14ac:dyDescent="0.25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4" thickBot="1" x14ac:dyDescent="0.25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 x14ac:dyDescent="0.25"/>
    <row r="24" spans="1:27" s="2" customFormat="1" ht="12" customHeight="1" thickTop="1" x14ac:dyDescent="0.2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 ht="11" x14ac:dyDescent="0.2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4" thickBot="1" x14ac:dyDescent="0.25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4" thickBot="1" x14ac:dyDescent="0.25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" customHeight="1" thickTop="1" thickBot="1" x14ac:dyDescent="0.25"/>
    <row r="29" spans="1:27" s="2" customFormat="1" ht="12" customHeight="1" thickTop="1" x14ac:dyDescent="0.2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 ht="11" x14ac:dyDescent="0.2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4" thickBot="1" x14ac:dyDescent="0.25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4" thickBot="1" x14ac:dyDescent="0.25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 x14ac:dyDescent="0.25"/>
    <row r="34" spans="1:27" s="2" customFormat="1" ht="12" customHeight="1" thickTop="1" x14ac:dyDescent="0.2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 ht="11" x14ac:dyDescent="0.2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4" thickBot="1" x14ac:dyDescent="0.25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4" thickBot="1" x14ac:dyDescent="0.25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 x14ac:dyDescent="0.25"/>
    <row r="39" spans="1:27" s="2" customFormat="1" ht="12" customHeight="1" thickTop="1" x14ac:dyDescent="0.2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 ht="11" x14ac:dyDescent="0.2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4" thickBot="1" x14ac:dyDescent="0.25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4" thickBot="1" x14ac:dyDescent="0.25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 x14ac:dyDescent="0.25"/>
    <row r="44" spans="1:27" ht="15" customHeight="1" thickTop="1" thickBot="1" x14ac:dyDescent="0.2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 x14ac:dyDescent="0.25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" x14ac:dyDescent="0.2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 x14ac:dyDescent="0.2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 x14ac:dyDescent="0.2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 x14ac:dyDescent="0.2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 x14ac:dyDescent="0.2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 x14ac:dyDescent="0.2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0</v>
      </c>
      <c r="G51" s="206"/>
      <c r="H51" s="205">
        <f>P6+P11+P16+P21+P26+P31+P36+P41</f>
        <v>0</v>
      </c>
      <c r="I51" s="206"/>
      <c r="J51" s="211">
        <f>Q6+Q11+Q16+Q21+Q26+Q31+Q36+Q41</f>
        <v>0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 x14ac:dyDescent="0.2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 x14ac:dyDescent="0.25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" customHeight="1" thickBot="1" x14ac:dyDescent="0.25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" customHeight="1" thickBot="1" x14ac:dyDescent="0.25">
      <c r="A55" s="239" t="s">
        <v>56</v>
      </c>
      <c r="B55" s="240"/>
      <c r="C55" s="240"/>
      <c r="D55" s="240"/>
      <c r="E55" s="241"/>
      <c r="F55" s="236">
        <f>SUM(F47:G53)</f>
        <v>0</v>
      </c>
      <c r="G55" s="237"/>
      <c r="H55" s="236">
        <f>SUM(H47:I53)</f>
        <v>0</v>
      </c>
      <c r="I55" s="237"/>
      <c r="J55" s="233">
        <f>SUM(J47:L53)</f>
        <v>0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4" thickTop="1" x14ac:dyDescent="0.2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baseColWidth="10" defaultColWidth="10.83203125" defaultRowHeight="14" x14ac:dyDescent="0.2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 x14ac:dyDescent="0.15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 x14ac:dyDescent="0.25">
      <c r="A2" s="345" t="s">
        <v>104</v>
      </c>
      <c r="B2" s="345"/>
      <c r="C2" s="345"/>
      <c r="D2" s="345"/>
      <c r="H2" s="343">
        <v>43575</v>
      </c>
      <c r="I2" s="343"/>
    </row>
    <row r="3" spans="1:9" ht="19" customHeight="1" thickTop="1" thickBot="1" x14ac:dyDescent="0.25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 x14ac:dyDescent="0.2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" customHeight="1" x14ac:dyDescent="0.2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 x14ac:dyDescent="0.2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" customHeight="1" x14ac:dyDescent="0.2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" customHeight="1" x14ac:dyDescent="0.2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" customHeight="1" x14ac:dyDescent="0.2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 x14ac:dyDescent="0.2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" customHeight="1" x14ac:dyDescent="0.2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" customHeight="1" x14ac:dyDescent="0.2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 x14ac:dyDescent="0.2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" customHeight="1" x14ac:dyDescent="0.2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" customHeight="1" x14ac:dyDescent="0.2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 x14ac:dyDescent="0.2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" customHeight="1" x14ac:dyDescent="0.2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" customHeight="1" x14ac:dyDescent="0.2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 x14ac:dyDescent="0.2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3" x14ac:dyDescent="0.2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 x14ac:dyDescent="0.2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" customHeight="1" x14ac:dyDescent="0.2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 x14ac:dyDescent="0.2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" customHeight="1" x14ac:dyDescent="0.2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" customHeight="1" x14ac:dyDescent="0.2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 x14ac:dyDescent="0.2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" customHeight="1" x14ac:dyDescent="0.2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" customHeight="1" x14ac:dyDescent="0.2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 x14ac:dyDescent="0.2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4" customHeight="1" x14ac:dyDescent="0.2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 x14ac:dyDescent="0.2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" customHeight="1" x14ac:dyDescent="0.2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 x14ac:dyDescent="0.2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5" customHeight="1" x14ac:dyDescent="0.2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 x14ac:dyDescent="0.2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" customHeight="1" thickBot="1" x14ac:dyDescent="0.25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 x14ac:dyDescent="0.2"/>
    <row r="38" spans="1:9" x14ac:dyDescent="0.2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" customHeight="1" thickBot="1" x14ac:dyDescent="0.25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6" x14ac:dyDescent="0.2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Heinz I. Ackermann</cp:lastModifiedBy>
  <cp:lastPrinted>2020-10-12T08:17:30Z</cp:lastPrinted>
  <dcterms:created xsi:type="dcterms:W3CDTF">2013-07-03T03:04:40Z</dcterms:created>
  <dcterms:modified xsi:type="dcterms:W3CDTF">2021-02-15T07:00:31Z</dcterms:modified>
</cp:coreProperties>
</file>